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5145" activeTab="0"/>
  </bookViews>
  <sheets>
    <sheet name="Dados Gerais" sheetId="1" r:id="rId1"/>
    <sheet name="Registros de Aulas" sheetId="2" r:id="rId2"/>
  </sheets>
  <definedNames/>
  <calcPr fullCalcOnLoad="1"/>
</workbook>
</file>

<file path=xl/sharedStrings.xml><?xml version="1.0" encoding="utf-8"?>
<sst xmlns="http://schemas.openxmlformats.org/spreadsheetml/2006/main" count="72" uniqueCount="70">
  <si>
    <t>#</t>
  </si>
  <si>
    <t>Alvaro Henrique Oliveira Alves</t>
  </si>
  <si>
    <t>Ana Alice da Silva Santos</t>
  </si>
  <si>
    <t>Ana Beatriz Souza da Silva</t>
  </si>
  <si>
    <t>Ana Carolliny da Silva Faustino</t>
  </si>
  <si>
    <t>Ana Clara Medeiros dos Santos</t>
  </si>
  <si>
    <t>Anderson Felipe Simoes Silva</t>
  </si>
  <si>
    <t>André Gustavo Silva Dantas</t>
  </si>
  <si>
    <t>Andriel Vinicius de Medeiros Fernandes</t>
  </si>
  <si>
    <t>Anthony Brian Medeiros da Silva</t>
  </si>
  <si>
    <t>Caio Felipe Cândido e Silva</t>
  </si>
  <si>
    <t>Camilly Suiane Garcia Souza</t>
  </si>
  <si>
    <t>Carlos Roberto de Oliveira Filho</t>
  </si>
  <si>
    <t>Charles Rogers Rangel da Silva</t>
  </si>
  <si>
    <t>David Eder Medeiros da Silva</t>
  </si>
  <si>
    <t>David Gabriel Souza da Cruz</t>
  </si>
  <si>
    <t>Felipe de Azevedo Bezerra</t>
  </si>
  <si>
    <t>Felipe Martins de Lima</t>
  </si>
  <si>
    <t>Fernanda Cristina Moreira da Silva</t>
  </si>
  <si>
    <t>Giliardo Júlio de Medeiros Júnior</t>
  </si>
  <si>
    <t>Isabelle Nayara Alves de Azevedo</t>
  </si>
  <si>
    <t>Jeremias Pinheiro de Araújo Andrade</t>
  </si>
  <si>
    <t>José Felipe da Costa Neto</t>
  </si>
  <si>
    <t>Kauê Adriano dos Santos Dantas</t>
  </si>
  <si>
    <t>Lázaro Gabriel Ewerton da Silva Santos</t>
  </si>
  <si>
    <t>Livia Celita Lopes Araujo</t>
  </si>
  <si>
    <t>Lucas Vinícius Dantas de Medeiros</t>
  </si>
  <si>
    <t>Maianny Kelly Moreira de Andrade</t>
  </si>
  <si>
    <t>Manoel Ívisson de Araújo Ferreira</t>
  </si>
  <si>
    <t>Marcos Gabriel Zeferino da Silva</t>
  </si>
  <si>
    <t>Maria Clara Borges dos Santos</t>
  </si>
  <si>
    <t>Maria Clara Dantas Diniz Damasceno</t>
  </si>
  <si>
    <t>Maria Vitória Bruna Guedes Fernandes</t>
  </si>
  <si>
    <t>Maria Vitória Ramos Yamashiro da Costa</t>
  </si>
  <si>
    <t>Mateus Bezerra de Araújo</t>
  </si>
  <si>
    <t>Renata Medeiros Guimaraes</t>
  </si>
  <si>
    <t>Tamara Silva Medeiros</t>
  </si>
  <si>
    <t>Vitor Danilo de Araújo Silva</t>
  </si>
  <si>
    <t>Wesllen Gabriel Silva de Santana</t>
  </si>
  <si>
    <t>Yago Cortez Rodrigues Fernandes</t>
  </si>
  <si>
    <t>Etapa</t>
  </si>
  <si>
    <t>Qtd.</t>
  </si>
  <si>
    <t>Data</t>
  </si>
  <si>
    <t>Professor</t>
  </si>
  <si>
    <t>Conteúdo</t>
  </si>
  <si>
    <t>11/02/2020</t>
  </si>
  <si>
    <t>Cristiane de Brito Cruz (2051290)</t>
  </si>
  <si>
    <t>Apresentação da Ementa e início do conteúdo (Simple Past - Verbos irregulares)</t>
  </si>
  <si>
    <t>Simple Past - Exercício Fotocopiado.</t>
  </si>
  <si>
    <t>NOME</t>
  </si>
  <si>
    <t>NÚMEROS DOS GRUPOS</t>
  </si>
  <si>
    <t>Trabalho Escrito</t>
  </si>
  <si>
    <t>--</t>
  </si>
  <si>
    <t>JAMBOARD</t>
  </si>
  <si>
    <t>SOMA</t>
  </si>
  <si>
    <t>Apresen.</t>
  </si>
  <si>
    <t>TOTAL (NOTA 1)</t>
  </si>
  <si>
    <t>ANTES DA PANDEMIA</t>
  </si>
  <si>
    <t>EXERCÍCIO PAST PERFECT</t>
  </si>
  <si>
    <t>NOTA 4</t>
  </si>
  <si>
    <t>TOTAL</t>
  </si>
  <si>
    <t>PADLET</t>
  </si>
  <si>
    <t>NOTA 5</t>
  </si>
  <si>
    <t xml:space="preserve">TOTAL </t>
  </si>
  <si>
    <t xml:space="preserve">MIAMI MURDER </t>
  </si>
  <si>
    <t>ATIVIDADES COM CENAS DE FILMES/SÉRIES SLIDE_SIMPLE PAST (NOTA 2)</t>
  </si>
  <si>
    <t>ATIVIDADES COM CENAS ENGRAÇADAS_ PAST PROGRESSIVE  (NOTA 3)</t>
  </si>
  <si>
    <t>MÉDIA ETAPA 1 E ETAPA 2</t>
  </si>
  <si>
    <t>EXERCÍCIO JOE BIDEN (EXTRA)</t>
  </si>
  <si>
    <t>FORMS PRESENT PERFECT (100PTS)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</si>
</sst>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59EE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33" borderId="12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textRotation="90" wrapText="1"/>
    </xf>
    <xf numFmtId="0" fontId="1" fillId="35" borderId="14" xfId="0" applyFont="1" applyFill="1" applyBorder="1" applyAlignment="1">
      <alignment horizontal="center" vertical="center" textRotation="90" wrapText="1"/>
    </xf>
    <xf numFmtId="0" fontId="1" fillId="35" borderId="15" xfId="0" applyFont="1" applyFill="1" applyBorder="1" applyAlignment="1">
      <alignment horizontal="center" vertical="center" textRotation="90" wrapText="1"/>
    </xf>
    <xf numFmtId="0" fontId="1" fillId="36" borderId="14" xfId="0" applyFont="1" applyFill="1" applyBorder="1" applyAlignment="1">
      <alignment horizontal="center" vertical="center" textRotation="90" wrapText="1"/>
    </xf>
    <xf numFmtId="0" fontId="1" fillId="36" borderId="15" xfId="0" applyFont="1" applyFill="1" applyBorder="1" applyAlignment="1">
      <alignment horizontal="center" vertical="center" textRotation="90" wrapText="1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textRotation="90"/>
    </xf>
    <xf numFmtId="0" fontId="2" fillId="36" borderId="15" xfId="0" applyFont="1" applyFill="1" applyBorder="1" applyAlignment="1">
      <alignment horizontal="center" vertical="center" textRotation="90"/>
    </xf>
    <xf numFmtId="0" fontId="1" fillId="37" borderId="13" xfId="0" applyFont="1" applyFill="1" applyBorder="1" applyAlignment="1">
      <alignment horizontal="center" vertical="center" textRotation="90" wrapText="1"/>
    </xf>
    <xf numFmtId="0" fontId="1" fillId="37" borderId="14" xfId="0" applyFont="1" applyFill="1" applyBorder="1" applyAlignment="1">
      <alignment horizontal="center" vertical="center" textRotation="90" wrapText="1"/>
    </xf>
    <xf numFmtId="0" fontId="1" fillId="37" borderId="15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 vertical="center" textRotation="90" wrapText="1"/>
    </xf>
    <xf numFmtId="0" fontId="1" fillId="38" borderId="15" xfId="0" applyFont="1" applyFill="1" applyBorder="1" applyAlignment="1">
      <alignment horizontal="center" vertical="center" textRotation="90" wrapText="1"/>
    </xf>
    <xf numFmtId="0" fontId="1" fillId="38" borderId="16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" fillId="39" borderId="24" xfId="0" applyFont="1" applyFill="1" applyBorder="1" applyAlignment="1">
      <alignment horizontal="center" vertical="center" textRotation="90" wrapText="1"/>
    </xf>
    <xf numFmtId="0" fontId="1" fillId="39" borderId="25" xfId="0" applyFont="1" applyFill="1" applyBorder="1" applyAlignment="1">
      <alignment horizontal="center" vertical="center" textRotation="90" wrapText="1"/>
    </xf>
    <xf numFmtId="0" fontId="2" fillId="39" borderId="24" xfId="0" applyFont="1" applyFill="1" applyBorder="1" applyAlignment="1">
      <alignment horizontal="center" vertical="center" textRotation="90" wrapText="1"/>
    </xf>
    <xf numFmtId="0" fontId="2" fillId="39" borderId="25" xfId="0" applyFont="1" applyFill="1" applyBorder="1" applyAlignment="1">
      <alignment horizontal="center" vertical="center" textRotation="90" wrapText="1"/>
    </xf>
    <xf numFmtId="0" fontId="1" fillId="40" borderId="13" xfId="0" applyFont="1" applyFill="1" applyBorder="1" applyAlignment="1">
      <alignment horizontal="center" vertical="center" textRotation="90" wrapText="1"/>
    </xf>
    <xf numFmtId="0" fontId="1" fillId="40" borderId="14" xfId="0" applyFont="1" applyFill="1" applyBorder="1" applyAlignment="1">
      <alignment horizontal="center" vertical="center" textRotation="90" wrapText="1"/>
    </xf>
    <xf numFmtId="0" fontId="1" fillId="40" borderId="15" xfId="0" applyFont="1" applyFill="1" applyBorder="1" applyAlignment="1">
      <alignment horizontal="center" vertical="center" textRotation="90" wrapText="1"/>
    </xf>
    <xf numFmtId="0" fontId="0" fillId="40" borderId="11" xfId="0" applyFont="1" applyFill="1" applyBorder="1" applyAlignment="1" applyProtection="1">
      <alignment/>
      <protection/>
    </xf>
    <xf numFmtId="0" fontId="0" fillId="40" borderId="11" xfId="0" applyFill="1" applyBorder="1" applyAlignment="1">
      <alignment/>
    </xf>
    <xf numFmtId="0" fontId="2" fillId="40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/>
    </xf>
    <xf numFmtId="0" fontId="0" fillId="40" borderId="12" xfId="0" applyFill="1" applyBorder="1" applyAlignment="1">
      <alignment/>
    </xf>
    <xf numFmtId="0" fontId="2" fillId="40" borderId="12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vertical="center"/>
    </xf>
    <xf numFmtId="168" fontId="2" fillId="40" borderId="12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 applyProtection="1">
      <alignment/>
      <protection/>
    </xf>
    <xf numFmtId="0" fontId="0" fillId="4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0" fillId="40" borderId="0" xfId="0" applyFill="1" applyAlignment="1" quotePrefix="1">
      <alignment horizontal="center"/>
    </xf>
    <xf numFmtId="0" fontId="0" fillId="40" borderId="10" xfId="0" applyFill="1" applyBorder="1" applyAlignment="1" quotePrefix="1">
      <alignment horizontal="right"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Neutro" xfId="46"/>
    <cellStyle name="Nota" xfId="47"/>
    <cellStyle name="Ruim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7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3.00390625" style="0" bestFit="1" customWidth="1"/>
    <col min="2" max="2" width="36.140625" style="0" bestFit="1" customWidth="1"/>
    <col min="3" max="3" width="10.140625" style="0" customWidth="1"/>
    <col min="4" max="5" width="9.00390625" style="0" customWidth="1"/>
    <col min="6" max="6" width="3.8515625" style="0" customWidth="1"/>
    <col min="7" max="7" width="4.8515625" style="0" customWidth="1"/>
    <col min="8" max="8" width="6.7109375" style="0" customWidth="1"/>
    <col min="9" max="9" width="13.57421875" style="0" customWidth="1"/>
    <col min="10" max="10" width="11.57421875" style="0" customWidth="1"/>
    <col min="11" max="11" width="4.421875" style="0" customWidth="1"/>
    <col min="12" max="12" width="6.8515625" style="0" customWidth="1"/>
    <col min="13" max="13" width="6.421875" style="19" customWidth="1"/>
    <col min="14" max="14" width="6.57421875" style="0" customWidth="1"/>
    <col min="15" max="15" width="6.7109375" style="0" customWidth="1"/>
    <col min="16" max="16" width="9.421875" style="17" customWidth="1"/>
  </cols>
  <sheetData>
    <row r="1" spans="1:17" ht="50.25" customHeight="1" thickBot="1">
      <c r="A1" s="50"/>
      <c r="B1" s="52" t="s">
        <v>49</v>
      </c>
      <c r="C1" s="40" t="s">
        <v>57</v>
      </c>
      <c r="D1" s="41"/>
      <c r="E1" s="41"/>
      <c r="F1" s="42"/>
      <c r="G1" s="54" t="s">
        <v>53</v>
      </c>
      <c r="H1" s="56" t="s">
        <v>56</v>
      </c>
      <c r="I1" s="58" t="s">
        <v>65</v>
      </c>
      <c r="J1" s="31" t="s">
        <v>66</v>
      </c>
      <c r="K1" s="26" t="s">
        <v>59</v>
      </c>
      <c r="L1" s="27"/>
      <c r="M1" s="28"/>
      <c r="N1" s="45" t="s">
        <v>62</v>
      </c>
      <c r="O1" s="46"/>
      <c r="P1" s="47"/>
      <c r="Q1" s="21" t="s">
        <v>67</v>
      </c>
    </row>
    <row r="2" spans="1:17" ht="49.5" customHeight="1" thickBot="1">
      <c r="A2" s="50"/>
      <c r="B2" s="52"/>
      <c r="C2" s="34" t="s">
        <v>50</v>
      </c>
      <c r="D2" s="36" t="s">
        <v>64</v>
      </c>
      <c r="E2" s="37"/>
      <c r="F2" s="38" t="s">
        <v>54</v>
      </c>
      <c r="G2" s="54"/>
      <c r="H2" s="56"/>
      <c r="I2" s="59"/>
      <c r="J2" s="32"/>
      <c r="K2" s="24" t="s">
        <v>61</v>
      </c>
      <c r="L2" s="24" t="s">
        <v>58</v>
      </c>
      <c r="M2" s="29" t="s">
        <v>60</v>
      </c>
      <c r="N2" s="43" t="s">
        <v>69</v>
      </c>
      <c r="O2" s="43" t="s">
        <v>68</v>
      </c>
      <c r="P2" s="48" t="s">
        <v>63</v>
      </c>
      <c r="Q2" s="22"/>
    </row>
    <row r="3" spans="1:17" ht="75" customHeight="1" thickBot="1">
      <c r="A3" s="51"/>
      <c r="B3" s="53"/>
      <c r="C3" s="35"/>
      <c r="D3" s="10" t="s">
        <v>55</v>
      </c>
      <c r="E3" s="5" t="s">
        <v>51</v>
      </c>
      <c r="F3" s="39"/>
      <c r="G3" s="55"/>
      <c r="H3" s="57"/>
      <c r="I3" s="60"/>
      <c r="J3" s="33"/>
      <c r="K3" s="25"/>
      <c r="L3" s="25"/>
      <c r="M3" s="30"/>
      <c r="N3" s="44"/>
      <c r="O3" s="44"/>
      <c r="P3" s="49"/>
      <c r="Q3" s="23"/>
    </row>
    <row r="4" spans="1:17" ht="16.5" thickBot="1">
      <c r="A4" s="61">
        <v>1</v>
      </c>
      <c r="B4" s="61" t="s">
        <v>1</v>
      </c>
      <c r="C4" s="62">
        <v>1</v>
      </c>
      <c r="D4" s="62">
        <v>15</v>
      </c>
      <c r="E4" s="62">
        <v>25</v>
      </c>
      <c r="F4" s="62">
        <f>SUM(D4:E4)</f>
        <v>40</v>
      </c>
      <c r="G4" s="62">
        <v>0</v>
      </c>
      <c r="H4" s="63">
        <f>SUM(F4:G4)</f>
        <v>40</v>
      </c>
      <c r="I4" s="63">
        <v>0</v>
      </c>
      <c r="J4" s="63">
        <v>0</v>
      </c>
      <c r="K4" s="64">
        <v>0</v>
      </c>
      <c r="L4" s="65">
        <v>0</v>
      </c>
      <c r="M4" s="66">
        <f>SUM(K4:L4)</f>
        <v>0</v>
      </c>
      <c r="N4" s="65">
        <v>0</v>
      </c>
      <c r="O4" s="65">
        <v>0</v>
      </c>
      <c r="P4" s="67">
        <f>SUM(N4:O4)</f>
        <v>0</v>
      </c>
      <c r="Q4" s="68">
        <f>SUM(H4+I4+J4+M4+P4)/5</f>
        <v>8</v>
      </c>
    </row>
    <row r="5" spans="1:17" s="9" customFormat="1" ht="16.5" thickBot="1">
      <c r="A5" s="2">
        <v>2</v>
      </c>
      <c r="B5" s="2" t="s">
        <v>2</v>
      </c>
      <c r="C5" s="8">
        <v>2</v>
      </c>
      <c r="D5" s="8">
        <v>25</v>
      </c>
      <c r="E5" s="8">
        <v>25</v>
      </c>
      <c r="F5" s="4">
        <f aca="true" t="shared" si="0" ref="F5:F42">SUM(D5:E5)</f>
        <v>50</v>
      </c>
      <c r="G5" s="4">
        <v>50</v>
      </c>
      <c r="H5" s="6">
        <f aca="true" t="shared" si="1" ref="H5:H42">SUM(F5:G5)</f>
        <v>100</v>
      </c>
      <c r="I5" s="7">
        <v>40</v>
      </c>
      <c r="J5" s="7">
        <v>90</v>
      </c>
      <c r="K5" s="12">
        <v>50</v>
      </c>
      <c r="L5" s="11">
        <v>20</v>
      </c>
      <c r="M5" s="18">
        <f aca="true" t="shared" si="2" ref="M5:M42">SUM(K5:L5)</f>
        <v>70</v>
      </c>
      <c r="N5" s="11">
        <v>30</v>
      </c>
      <c r="O5" s="11">
        <v>45</v>
      </c>
      <c r="P5" s="16">
        <f aca="true" t="shared" si="3" ref="P5:P42">SUM(N5:O5)</f>
        <v>75</v>
      </c>
      <c r="Q5" s="20">
        <f aca="true" t="shared" si="4" ref="Q5:Q42">SUM(H5+I5+J5+M5+P5)/5</f>
        <v>75</v>
      </c>
    </row>
    <row r="6" spans="1:17" ht="16.5" thickBot="1">
      <c r="A6" s="69">
        <v>3</v>
      </c>
      <c r="B6" s="69" t="s">
        <v>3</v>
      </c>
      <c r="C6" s="76" t="s">
        <v>52</v>
      </c>
      <c r="D6" s="70">
        <v>0</v>
      </c>
      <c r="E6" s="70">
        <v>25</v>
      </c>
      <c r="F6" s="62">
        <f t="shared" si="0"/>
        <v>25</v>
      </c>
      <c r="G6" s="62">
        <v>0</v>
      </c>
      <c r="H6" s="63">
        <f t="shared" si="1"/>
        <v>25</v>
      </c>
      <c r="I6" s="63">
        <v>0</v>
      </c>
      <c r="J6" s="63">
        <v>0</v>
      </c>
      <c r="K6" s="64">
        <v>0</v>
      </c>
      <c r="L6" s="65">
        <v>0</v>
      </c>
      <c r="M6" s="66">
        <f t="shared" si="2"/>
        <v>0</v>
      </c>
      <c r="N6" s="65">
        <v>0</v>
      </c>
      <c r="O6" s="65">
        <v>0</v>
      </c>
      <c r="P6" s="67">
        <f t="shared" si="3"/>
        <v>0</v>
      </c>
      <c r="Q6" s="68">
        <f t="shared" si="4"/>
        <v>5</v>
      </c>
    </row>
    <row r="7" spans="1:17" ht="16.5" thickBot="1">
      <c r="A7" s="2">
        <v>4</v>
      </c>
      <c r="B7" s="2" t="s">
        <v>4</v>
      </c>
      <c r="C7" s="3">
        <v>3</v>
      </c>
      <c r="D7" s="3">
        <v>15</v>
      </c>
      <c r="E7" s="3">
        <v>25</v>
      </c>
      <c r="F7" s="4">
        <f t="shared" si="0"/>
        <v>40</v>
      </c>
      <c r="G7" s="4">
        <v>50</v>
      </c>
      <c r="H7" s="6">
        <f t="shared" si="1"/>
        <v>90</v>
      </c>
      <c r="I7" s="7">
        <v>100</v>
      </c>
      <c r="J7" s="6">
        <v>95</v>
      </c>
      <c r="K7" s="12">
        <v>0</v>
      </c>
      <c r="L7" s="11">
        <v>50</v>
      </c>
      <c r="M7" s="18">
        <f t="shared" si="2"/>
        <v>50</v>
      </c>
      <c r="N7" s="11">
        <v>0</v>
      </c>
      <c r="O7" s="11">
        <v>0</v>
      </c>
      <c r="P7" s="16">
        <f t="shared" si="3"/>
        <v>0</v>
      </c>
      <c r="Q7" s="20">
        <f t="shared" si="4"/>
        <v>67</v>
      </c>
    </row>
    <row r="8" spans="1:17" ht="16.5" thickBot="1">
      <c r="A8" s="2">
        <v>5</v>
      </c>
      <c r="B8" s="2" t="s">
        <v>5</v>
      </c>
      <c r="C8" s="3">
        <v>4</v>
      </c>
      <c r="D8" s="3">
        <v>15</v>
      </c>
      <c r="E8" s="3">
        <v>25</v>
      </c>
      <c r="F8" s="4">
        <f t="shared" si="0"/>
        <v>40</v>
      </c>
      <c r="G8" s="4">
        <v>50</v>
      </c>
      <c r="H8" s="6">
        <f t="shared" si="1"/>
        <v>90</v>
      </c>
      <c r="I8" s="7">
        <v>100</v>
      </c>
      <c r="J8" s="6">
        <v>90</v>
      </c>
      <c r="K8" s="12">
        <v>0</v>
      </c>
      <c r="L8" s="11">
        <v>40</v>
      </c>
      <c r="M8" s="18">
        <f t="shared" si="2"/>
        <v>40</v>
      </c>
      <c r="N8" s="11">
        <v>60</v>
      </c>
      <c r="O8" s="11">
        <v>30</v>
      </c>
      <c r="P8" s="16">
        <f t="shared" si="3"/>
        <v>90</v>
      </c>
      <c r="Q8" s="20">
        <f t="shared" si="4"/>
        <v>82</v>
      </c>
    </row>
    <row r="9" spans="1:17" ht="16.5" thickBot="1">
      <c r="A9" s="2">
        <v>6</v>
      </c>
      <c r="B9" s="2" t="s">
        <v>6</v>
      </c>
      <c r="C9" s="3">
        <v>4</v>
      </c>
      <c r="D9" s="3">
        <v>15</v>
      </c>
      <c r="E9" s="3">
        <v>25</v>
      </c>
      <c r="F9" s="4">
        <f t="shared" si="0"/>
        <v>40</v>
      </c>
      <c r="G9" s="4">
        <v>50</v>
      </c>
      <c r="H9" s="6">
        <f t="shared" si="1"/>
        <v>90</v>
      </c>
      <c r="I9" s="7">
        <v>100</v>
      </c>
      <c r="J9" s="6">
        <v>90</v>
      </c>
      <c r="K9" s="12">
        <v>50</v>
      </c>
      <c r="L9" s="11">
        <v>40</v>
      </c>
      <c r="M9" s="18">
        <f t="shared" si="2"/>
        <v>90</v>
      </c>
      <c r="N9" s="11">
        <v>65</v>
      </c>
      <c r="O9" s="11">
        <v>35</v>
      </c>
      <c r="P9" s="16">
        <f t="shared" si="3"/>
        <v>100</v>
      </c>
      <c r="Q9" s="20">
        <f t="shared" si="4"/>
        <v>94</v>
      </c>
    </row>
    <row r="10" spans="1:17" ht="16.5" thickBot="1">
      <c r="A10" s="2">
        <v>7</v>
      </c>
      <c r="B10" s="2" t="s">
        <v>7</v>
      </c>
      <c r="C10" s="3">
        <v>5</v>
      </c>
      <c r="D10" s="3">
        <v>25</v>
      </c>
      <c r="E10" s="3">
        <v>25</v>
      </c>
      <c r="F10" s="4">
        <f t="shared" si="0"/>
        <v>50</v>
      </c>
      <c r="G10" s="4">
        <v>50</v>
      </c>
      <c r="H10" s="6">
        <f t="shared" si="1"/>
        <v>100</v>
      </c>
      <c r="I10" s="7">
        <v>100</v>
      </c>
      <c r="J10" s="6">
        <v>100</v>
      </c>
      <c r="K10" s="12">
        <v>50</v>
      </c>
      <c r="L10" s="11">
        <v>50</v>
      </c>
      <c r="M10" s="18">
        <f t="shared" si="2"/>
        <v>100</v>
      </c>
      <c r="N10" s="11">
        <v>60</v>
      </c>
      <c r="O10" s="11">
        <v>40</v>
      </c>
      <c r="P10" s="16">
        <f t="shared" si="3"/>
        <v>100</v>
      </c>
      <c r="Q10" s="20">
        <f t="shared" si="4"/>
        <v>100</v>
      </c>
    </row>
    <row r="11" spans="1:17" ht="16.5" thickBot="1">
      <c r="A11" s="69">
        <v>8</v>
      </c>
      <c r="B11" s="69" t="s">
        <v>8</v>
      </c>
      <c r="C11" s="70">
        <v>9</v>
      </c>
      <c r="D11" s="70">
        <v>25</v>
      </c>
      <c r="E11" s="70">
        <v>0</v>
      </c>
      <c r="F11" s="62">
        <f t="shared" si="0"/>
        <v>25</v>
      </c>
      <c r="G11" s="62">
        <v>40</v>
      </c>
      <c r="H11" s="63">
        <f t="shared" si="1"/>
        <v>65</v>
      </c>
      <c r="I11" s="63">
        <v>100</v>
      </c>
      <c r="J11" s="63">
        <v>0</v>
      </c>
      <c r="K11" s="64">
        <v>0</v>
      </c>
      <c r="L11" s="65">
        <v>50</v>
      </c>
      <c r="M11" s="66">
        <f t="shared" si="2"/>
        <v>50</v>
      </c>
      <c r="N11" s="65">
        <v>0</v>
      </c>
      <c r="O11" s="65">
        <v>0</v>
      </c>
      <c r="P11" s="67">
        <f t="shared" si="3"/>
        <v>0</v>
      </c>
      <c r="Q11" s="68">
        <f t="shared" si="4"/>
        <v>43</v>
      </c>
    </row>
    <row r="12" spans="1:17" ht="16.5" thickBot="1">
      <c r="A12" s="2">
        <v>9</v>
      </c>
      <c r="B12" s="2" t="s">
        <v>9</v>
      </c>
      <c r="C12" s="3">
        <v>6</v>
      </c>
      <c r="D12" s="3">
        <v>15</v>
      </c>
      <c r="E12" s="3">
        <v>25</v>
      </c>
      <c r="F12" s="4">
        <f t="shared" si="0"/>
        <v>40</v>
      </c>
      <c r="G12" s="4">
        <v>50</v>
      </c>
      <c r="H12" s="6">
        <f t="shared" si="1"/>
        <v>90</v>
      </c>
      <c r="I12" s="7">
        <v>60</v>
      </c>
      <c r="J12" s="6">
        <v>100</v>
      </c>
      <c r="K12" s="12">
        <v>50</v>
      </c>
      <c r="L12" s="11">
        <v>50</v>
      </c>
      <c r="M12" s="18">
        <f t="shared" si="2"/>
        <v>100</v>
      </c>
      <c r="N12" s="11">
        <v>30</v>
      </c>
      <c r="O12" s="11">
        <v>50</v>
      </c>
      <c r="P12" s="16">
        <f t="shared" si="3"/>
        <v>80</v>
      </c>
      <c r="Q12" s="20">
        <f t="shared" si="4"/>
        <v>86</v>
      </c>
    </row>
    <row r="13" spans="1:17" ht="16.5" thickBot="1">
      <c r="A13" s="69">
        <v>10</v>
      </c>
      <c r="B13" s="69" t="s">
        <v>10</v>
      </c>
      <c r="C13" s="70">
        <v>7</v>
      </c>
      <c r="D13" s="70">
        <v>15</v>
      </c>
      <c r="E13" s="70">
        <v>25</v>
      </c>
      <c r="F13" s="62">
        <f t="shared" si="0"/>
        <v>40</v>
      </c>
      <c r="G13" s="62">
        <v>0</v>
      </c>
      <c r="H13" s="63">
        <f t="shared" si="1"/>
        <v>40</v>
      </c>
      <c r="I13" s="63">
        <v>0</v>
      </c>
      <c r="J13" s="63">
        <v>0</v>
      </c>
      <c r="K13" s="64">
        <v>0</v>
      </c>
      <c r="L13" s="65">
        <v>0</v>
      </c>
      <c r="M13" s="66">
        <f t="shared" si="2"/>
        <v>0</v>
      </c>
      <c r="N13" s="65">
        <v>0</v>
      </c>
      <c r="O13" s="65">
        <v>0</v>
      </c>
      <c r="P13" s="67">
        <f t="shared" si="3"/>
        <v>0</v>
      </c>
      <c r="Q13" s="68">
        <f t="shared" si="4"/>
        <v>8</v>
      </c>
    </row>
    <row r="14" spans="1:17" ht="16.5" thickBot="1">
      <c r="A14" s="2">
        <v>11</v>
      </c>
      <c r="B14" s="2" t="s">
        <v>11</v>
      </c>
      <c r="C14" s="3">
        <v>8</v>
      </c>
      <c r="D14" s="3">
        <v>15</v>
      </c>
      <c r="E14" s="3">
        <v>25</v>
      </c>
      <c r="F14" s="4">
        <f t="shared" si="0"/>
        <v>40</v>
      </c>
      <c r="G14" s="4">
        <v>0</v>
      </c>
      <c r="H14" s="6">
        <f t="shared" si="1"/>
        <v>40</v>
      </c>
      <c r="I14" s="7">
        <v>0</v>
      </c>
      <c r="J14" s="6">
        <v>0</v>
      </c>
      <c r="K14" s="12">
        <v>50</v>
      </c>
      <c r="L14" s="11">
        <v>50</v>
      </c>
      <c r="M14" s="18">
        <f t="shared" si="2"/>
        <v>100</v>
      </c>
      <c r="N14" s="11">
        <v>65</v>
      </c>
      <c r="O14" s="11">
        <v>35</v>
      </c>
      <c r="P14" s="16">
        <f t="shared" si="3"/>
        <v>100</v>
      </c>
      <c r="Q14" s="20">
        <f t="shared" si="4"/>
        <v>48</v>
      </c>
    </row>
    <row r="15" spans="1:17" ht="16.5" thickBot="1">
      <c r="A15" s="69">
        <v>12</v>
      </c>
      <c r="B15" s="69" t="s">
        <v>12</v>
      </c>
      <c r="C15" s="70">
        <v>1</v>
      </c>
      <c r="D15" s="70">
        <v>15</v>
      </c>
      <c r="E15" s="70">
        <v>25</v>
      </c>
      <c r="F15" s="62">
        <f t="shared" si="0"/>
        <v>40</v>
      </c>
      <c r="G15" s="62">
        <v>0</v>
      </c>
      <c r="H15" s="63">
        <f t="shared" si="1"/>
        <v>40</v>
      </c>
      <c r="I15" s="63">
        <v>0</v>
      </c>
      <c r="J15" s="63">
        <v>0</v>
      </c>
      <c r="K15" s="64">
        <v>0</v>
      </c>
      <c r="L15" s="65">
        <v>0</v>
      </c>
      <c r="M15" s="66">
        <f t="shared" si="2"/>
        <v>0</v>
      </c>
      <c r="N15" s="65">
        <v>0</v>
      </c>
      <c r="O15" s="65">
        <v>0</v>
      </c>
      <c r="P15" s="67">
        <f t="shared" si="3"/>
        <v>0</v>
      </c>
      <c r="Q15" s="68">
        <f t="shared" si="4"/>
        <v>8</v>
      </c>
    </row>
    <row r="16" spans="1:17" ht="16.5" thickBot="1">
      <c r="A16" s="2">
        <v>13</v>
      </c>
      <c r="B16" s="2" t="s">
        <v>13</v>
      </c>
      <c r="C16" s="3">
        <v>9</v>
      </c>
      <c r="D16" s="3">
        <v>25</v>
      </c>
      <c r="E16" s="3">
        <v>0</v>
      </c>
      <c r="F16" s="4">
        <f t="shared" si="0"/>
        <v>25</v>
      </c>
      <c r="G16" s="4">
        <v>50</v>
      </c>
      <c r="H16" s="6">
        <f t="shared" si="1"/>
        <v>75</v>
      </c>
      <c r="I16" s="7">
        <v>40</v>
      </c>
      <c r="J16" s="6">
        <v>0</v>
      </c>
      <c r="K16" s="12">
        <v>50</v>
      </c>
      <c r="L16" s="11">
        <v>0</v>
      </c>
      <c r="M16" s="18">
        <f t="shared" si="2"/>
        <v>50</v>
      </c>
      <c r="N16" s="11">
        <v>25</v>
      </c>
      <c r="O16" s="11">
        <v>0</v>
      </c>
      <c r="P16" s="16">
        <f t="shared" si="3"/>
        <v>25</v>
      </c>
      <c r="Q16" s="20">
        <f t="shared" si="4"/>
        <v>38</v>
      </c>
    </row>
    <row r="17" spans="1:17" ht="16.5" thickBot="1">
      <c r="A17" s="2">
        <v>14</v>
      </c>
      <c r="B17" s="2" t="s">
        <v>14</v>
      </c>
      <c r="C17" s="3">
        <v>10</v>
      </c>
      <c r="D17" s="3">
        <v>15</v>
      </c>
      <c r="E17" s="3">
        <v>25</v>
      </c>
      <c r="F17" s="4">
        <f t="shared" si="0"/>
        <v>40</v>
      </c>
      <c r="G17" s="4">
        <v>50</v>
      </c>
      <c r="H17" s="6">
        <f t="shared" si="1"/>
        <v>90</v>
      </c>
      <c r="I17" s="7">
        <v>100</v>
      </c>
      <c r="J17" s="6">
        <v>95</v>
      </c>
      <c r="K17" s="12">
        <v>0</v>
      </c>
      <c r="L17" s="11">
        <v>40</v>
      </c>
      <c r="M17" s="18">
        <f t="shared" si="2"/>
        <v>40</v>
      </c>
      <c r="N17" s="11">
        <v>5</v>
      </c>
      <c r="O17" s="11">
        <v>0</v>
      </c>
      <c r="P17" s="16">
        <f t="shared" si="3"/>
        <v>5</v>
      </c>
      <c r="Q17" s="20">
        <f t="shared" si="4"/>
        <v>66</v>
      </c>
    </row>
    <row r="18" spans="1:17" ht="16.5" thickBot="1">
      <c r="A18" s="69">
        <v>15</v>
      </c>
      <c r="B18" s="69" t="s">
        <v>15</v>
      </c>
      <c r="C18" s="70">
        <v>1</v>
      </c>
      <c r="D18" s="70">
        <v>15</v>
      </c>
      <c r="E18" s="70">
        <v>25</v>
      </c>
      <c r="F18" s="62">
        <f t="shared" si="0"/>
        <v>40</v>
      </c>
      <c r="G18" s="62">
        <v>0</v>
      </c>
      <c r="H18" s="63">
        <f t="shared" si="1"/>
        <v>40</v>
      </c>
      <c r="I18" s="63">
        <v>0</v>
      </c>
      <c r="J18" s="63">
        <v>0</v>
      </c>
      <c r="K18" s="64">
        <v>0</v>
      </c>
      <c r="L18" s="65">
        <v>0</v>
      </c>
      <c r="M18" s="66">
        <f t="shared" si="2"/>
        <v>0</v>
      </c>
      <c r="N18" s="65">
        <v>0</v>
      </c>
      <c r="O18" s="65">
        <v>0</v>
      </c>
      <c r="P18" s="67">
        <f t="shared" si="3"/>
        <v>0</v>
      </c>
      <c r="Q18" s="68">
        <f t="shared" si="4"/>
        <v>8</v>
      </c>
    </row>
    <row r="19" spans="1:17" ht="16.5" thickBot="1">
      <c r="A19" s="69">
        <v>16</v>
      </c>
      <c r="B19" s="69" t="s">
        <v>16</v>
      </c>
      <c r="C19" s="70">
        <v>5</v>
      </c>
      <c r="D19" s="70">
        <v>15</v>
      </c>
      <c r="E19" s="70">
        <v>25</v>
      </c>
      <c r="F19" s="62">
        <f t="shared" si="0"/>
        <v>40</v>
      </c>
      <c r="G19" s="62">
        <v>0</v>
      </c>
      <c r="H19" s="63">
        <f t="shared" si="1"/>
        <v>40</v>
      </c>
      <c r="I19" s="63">
        <v>0</v>
      </c>
      <c r="J19" s="63">
        <v>0</v>
      </c>
      <c r="K19" s="64">
        <v>0</v>
      </c>
      <c r="L19" s="65">
        <v>0</v>
      </c>
      <c r="M19" s="66">
        <f t="shared" si="2"/>
        <v>0</v>
      </c>
      <c r="N19" s="65">
        <v>0</v>
      </c>
      <c r="O19" s="65">
        <v>0</v>
      </c>
      <c r="P19" s="67">
        <f t="shared" si="3"/>
        <v>0</v>
      </c>
      <c r="Q19" s="68">
        <f t="shared" si="4"/>
        <v>8</v>
      </c>
    </row>
    <row r="20" spans="1:17" ht="16.5" thickBot="1">
      <c r="A20" s="2">
        <v>17</v>
      </c>
      <c r="B20" s="2" t="s">
        <v>17</v>
      </c>
      <c r="C20" s="3">
        <v>11</v>
      </c>
      <c r="D20" s="3">
        <v>25</v>
      </c>
      <c r="E20" s="3">
        <v>25</v>
      </c>
      <c r="F20" s="4">
        <f t="shared" si="0"/>
        <v>50</v>
      </c>
      <c r="G20" s="4">
        <v>50</v>
      </c>
      <c r="H20" s="6">
        <f t="shared" si="1"/>
        <v>100</v>
      </c>
      <c r="I20" s="7">
        <v>95</v>
      </c>
      <c r="J20" s="6">
        <v>90</v>
      </c>
      <c r="K20" s="12">
        <v>50</v>
      </c>
      <c r="L20" s="15">
        <v>50</v>
      </c>
      <c r="M20" s="18">
        <f t="shared" si="2"/>
        <v>100</v>
      </c>
      <c r="N20" s="11">
        <v>60</v>
      </c>
      <c r="O20" s="11">
        <v>40</v>
      </c>
      <c r="P20" s="16">
        <f t="shared" si="3"/>
        <v>100</v>
      </c>
      <c r="Q20" s="20">
        <f t="shared" si="4"/>
        <v>97</v>
      </c>
    </row>
    <row r="21" spans="1:17" ht="16.5" thickBot="1">
      <c r="A21" s="2">
        <v>18</v>
      </c>
      <c r="B21" s="2" t="s">
        <v>18</v>
      </c>
      <c r="C21" s="3">
        <v>12</v>
      </c>
      <c r="D21" s="3">
        <v>15</v>
      </c>
      <c r="E21" s="3">
        <v>20</v>
      </c>
      <c r="F21" s="4">
        <f t="shared" si="0"/>
        <v>35</v>
      </c>
      <c r="G21" s="4">
        <v>50</v>
      </c>
      <c r="H21" s="6">
        <f t="shared" si="1"/>
        <v>85</v>
      </c>
      <c r="I21" s="7">
        <v>100</v>
      </c>
      <c r="J21" s="6">
        <v>80</v>
      </c>
      <c r="K21" s="12">
        <v>50</v>
      </c>
      <c r="L21" s="11">
        <v>50</v>
      </c>
      <c r="M21" s="18">
        <f t="shared" si="2"/>
        <v>100</v>
      </c>
      <c r="N21" s="11">
        <v>55</v>
      </c>
      <c r="O21" s="11">
        <v>45</v>
      </c>
      <c r="P21" s="16">
        <f t="shared" si="3"/>
        <v>100</v>
      </c>
      <c r="Q21" s="20">
        <f t="shared" si="4"/>
        <v>93</v>
      </c>
    </row>
    <row r="22" spans="1:17" ht="16.5" thickBot="1">
      <c r="A22" s="2">
        <v>19</v>
      </c>
      <c r="B22" s="2" t="s">
        <v>19</v>
      </c>
      <c r="C22" s="3">
        <v>12</v>
      </c>
      <c r="D22" s="3">
        <v>25</v>
      </c>
      <c r="E22" s="3">
        <v>20</v>
      </c>
      <c r="F22" s="4">
        <f t="shared" si="0"/>
        <v>45</v>
      </c>
      <c r="G22" s="4">
        <v>50</v>
      </c>
      <c r="H22" s="6">
        <f t="shared" si="1"/>
        <v>95</v>
      </c>
      <c r="I22" s="7">
        <v>100</v>
      </c>
      <c r="J22" s="6">
        <v>80</v>
      </c>
      <c r="K22" s="12">
        <v>50</v>
      </c>
      <c r="L22" s="11">
        <v>50</v>
      </c>
      <c r="M22" s="18">
        <f t="shared" si="2"/>
        <v>100</v>
      </c>
      <c r="N22" s="11">
        <v>0</v>
      </c>
      <c r="O22" s="65">
        <v>35</v>
      </c>
      <c r="P22" s="16">
        <f t="shared" si="3"/>
        <v>35</v>
      </c>
      <c r="Q22" s="20">
        <f t="shared" si="4"/>
        <v>82</v>
      </c>
    </row>
    <row r="23" spans="1:17" ht="16.5" thickBot="1">
      <c r="A23" s="2">
        <v>20</v>
      </c>
      <c r="B23" s="2" t="s">
        <v>20</v>
      </c>
      <c r="C23" s="3">
        <v>13</v>
      </c>
      <c r="D23" s="3">
        <v>15</v>
      </c>
      <c r="E23" s="3">
        <v>25</v>
      </c>
      <c r="F23" s="4">
        <f t="shared" si="0"/>
        <v>40</v>
      </c>
      <c r="G23" s="4">
        <v>50</v>
      </c>
      <c r="H23" s="6">
        <f t="shared" si="1"/>
        <v>90</v>
      </c>
      <c r="I23" s="7">
        <v>100</v>
      </c>
      <c r="J23" s="6">
        <v>80</v>
      </c>
      <c r="K23" s="12">
        <v>50</v>
      </c>
      <c r="L23" s="11">
        <v>50</v>
      </c>
      <c r="M23" s="18">
        <f t="shared" si="2"/>
        <v>100</v>
      </c>
      <c r="N23" s="11">
        <v>35</v>
      </c>
      <c r="O23" s="11">
        <v>50</v>
      </c>
      <c r="P23" s="16">
        <f t="shared" si="3"/>
        <v>85</v>
      </c>
      <c r="Q23" s="20">
        <f t="shared" si="4"/>
        <v>91</v>
      </c>
    </row>
    <row r="24" spans="1:17" ht="16.5" thickBot="1">
      <c r="A24" s="2">
        <v>21</v>
      </c>
      <c r="B24" s="2" t="s">
        <v>21</v>
      </c>
      <c r="C24" s="3">
        <v>11</v>
      </c>
      <c r="D24" s="3">
        <v>25</v>
      </c>
      <c r="E24" s="3">
        <v>25</v>
      </c>
      <c r="F24" s="4">
        <f t="shared" si="0"/>
        <v>50</v>
      </c>
      <c r="G24" s="4">
        <v>50</v>
      </c>
      <c r="H24" s="6">
        <f t="shared" si="1"/>
        <v>100</v>
      </c>
      <c r="I24" s="7">
        <v>95</v>
      </c>
      <c r="J24" s="6">
        <v>90</v>
      </c>
      <c r="K24" s="12">
        <v>50</v>
      </c>
      <c r="L24" s="11">
        <v>30</v>
      </c>
      <c r="M24" s="18">
        <f t="shared" si="2"/>
        <v>80</v>
      </c>
      <c r="N24" s="11">
        <v>55</v>
      </c>
      <c r="O24" s="11">
        <v>45</v>
      </c>
      <c r="P24" s="16">
        <f t="shared" si="3"/>
        <v>100</v>
      </c>
      <c r="Q24" s="20">
        <f t="shared" si="4"/>
        <v>93</v>
      </c>
    </row>
    <row r="25" spans="1:17" ht="16.5" thickBot="1">
      <c r="A25" s="2">
        <v>22</v>
      </c>
      <c r="B25" s="2" t="s">
        <v>22</v>
      </c>
      <c r="C25" s="3">
        <v>14</v>
      </c>
      <c r="D25" s="3">
        <v>15</v>
      </c>
      <c r="E25" s="3">
        <v>25</v>
      </c>
      <c r="F25" s="4">
        <f t="shared" si="0"/>
        <v>40</v>
      </c>
      <c r="G25" s="4">
        <v>50</v>
      </c>
      <c r="H25" s="6">
        <f t="shared" si="1"/>
        <v>90</v>
      </c>
      <c r="I25" s="7">
        <v>100</v>
      </c>
      <c r="J25" s="6">
        <v>100</v>
      </c>
      <c r="K25" s="12">
        <v>50</v>
      </c>
      <c r="L25" s="11">
        <v>50</v>
      </c>
      <c r="M25" s="18">
        <f t="shared" si="2"/>
        <v>100</v>
      </c>
      <c r="N25" s="11">
        <v>15</v>
      </c>
      <c r="O25" s="11">
        <v>0</v>
      </c>
      <c r="P25" s="16">
        <f t="shared" si="3"/>
        <v>15</v>
      </c>
      <c r="Q25" s="20">
        <f t="shared" si="4"/>
        <v>81</v>
      </c>
    </row>
    <row r="26" spans="1:17" ht="16.5" thickBot="1">
      <c r="A26" s="2">
        <v>23</v>
      </c>
      <c r="B26" s="2" t="s">
        <v>23</v>
      </c>
      <c r="C26" s="8">
        <v>15</v>
      </c>
      <c r="D26" s="8">
        <v>15</v>
      </c>
      <c r="E26" s="8">
        <v>20</v>
      </c>
      <c r="F26" s="71">
        <f t="shared" si="0"/>
        <v>35</v>
      </c>
      <c r="G26" s="71">
        <v>50</v>
      </c>
      <c r="H26" s="7">
        <f t="shared" si="1"/>
        <v>85</v>
      </c>
      <c r="I26" s="7">
        <v>100</v>
      </c>
      <c r="J26" s="7">
        <v>60</v>
      </c>
      <c r="K26" s="72">
        <v>50</v>
      </c>
      <c r="L26" s="15">
        <v>40</v>
      </c>
      <c r="M26" s="73">
        <f t="shared" si="2"/>
        <v>90</v>
      </c>
      <c r="N26" s="15">
        <v>30</v>
      </c>
      <c r="O26" s="15">
        <v>40</v>
      </c>
      <c r="P26" s="74">
        <f t="shared" si="3"/>
        <v>70</v>
      </c>
      <c r="Q26" s="75">
        <f t="shared" si="4"/>
        <v>81</v>
      </c>
    </row>
    <row r="27" spans="1:17" ht="16.5" thickBot="1">
      <c r="A27" s="69">
        <v>24</v>
      </c>
      <c r="B27" s="69" t="s">
        <v>24</v>
      </c>
      <c r="C27" s="70">
        <v>7</v>
      </c>
      <c r="D27" s="70">
        <v>25</v>
      </c>
      <c r="E27" s="70">
        <v>25</v>
      </c>
      <c r="F27" s="62">
        <f t="shared" si="0"/>
        <v>50</v>
      </c>
      <c r="G27" s="62">
        <v>0</v>
      </c>
      <c r="H27" s="63">
        <f t="shared" si="1"/>
        <v>50</v>
      </c>
      <c r="I27" s="63">
        <v>60</v>
      </c>
      <c r="J27" s="63">
        <v>0</v>
      </c>
      <c r="K27" s="64">
        <v>0</v>
      </c>
      <c r="L27" s="65">
        <v>0</v>
      </c>
      <c r="M27" s="66">
        <f t="shared" si="2"/>
        <v>0</v>
      </c>
      <c r="N27" s="65">
        <v>30</v>
      </c>
      <c r="O27" s="65">
        <v>25</v>
      </c>
      <c r="P27" s="67">
        <f t="shared" si="3"/>
        <v>55</v>
      </c>
      <c r="Q27" s="68">
        <f t="shared" si="4"/>
        <v>33</v>
      </c>
    </row>
    <row r="28" spans="1:17" ht="16.5" thickBot="1">
      <c r="A28" s="69">
        <v>25</v>
      </c>
      <c r="B28" s="69" t="s">
        <v>25</v>
      </c>
      <c r="C28" s="70">
        <v>15</v>
      </c>
      <c r="D28" s="70">
        <v>25</v>
      </c>
      <c r="E28" s="70">
        <v>20</v>
      </c>
      <c r="F28" s="62">
        <f t="shared" si="0"/>
        <v>45</v>
      </c>
      <c r="G28" s="62">
        <v>0</v>
      </c>
      <c r="H28" s="63">
        <f t="shared" si="1"/>
        <v>45</v>
      </c>
      <c r="I28" s="63">
        <v>100</v>
      </c>
      <c r="J28" s="63">
        <v>0</v>
      </c>
      <c r="K28" s="64">
        <v>50</v>
      </c>
      <c r="L28" s="65">
        <v>20</v>
      </c>
      <c r="M28" s="66">
        <f t="shared" si="2"/>
        <v>70</v>
      </c>
      <c r="N28" s="65">
        <v>35</v>
      </c>
      <c r="O28" s="65">
        <v>0</v>
      </c>
      <c r="P28" s="67">
        <f t="shared" si="3"/>
        <v>35</v>
      </c>
      <c r="Q28" s="68">
        <f t="shared" si="4"/>
        <v>50</v>
      </c>
    </row>
    <row r="29" spans="1:17" ht="16.5" thickBot="1">
      <c r="A29" s="2">
        <v>26</v>
      </c>
      <c r="B29" s="2" t="s">
        <v>26</v>
      </c>
      <c r="C29" s="3">
        <v>6</v>
      </c>
      <c r="D29" s="3">
        <v>15</v>
      </c>
      <c r="E29" s="3">
        <v>25</v>
      </c>
      <c r="F29" s="4">
        <f t="shared" si="0"/>
        <v>40</v>
      </c>
      <c r="G29" s="4">
        <v>40</v>
      </c>
      <c r="H29" s="6">
        <f t="shared" si="1"/>
        <v>80</v>
      </c>
      <c r="I29" s="7">
        <v>100</v>
      </c>
      <c r="J29" s="6">
        <v>90</v>
      </c>
      <c r="K29" s="12">
        <v>50</v>
      </c>
      <c r="L29" s="11">
        <v>40</v>
      </c>
      <c r="M29" s="18">
        <f t="shared" si="2"/>
        <v>90</v>
      </c>
      <c r="N29" s="11">
        <v>40</v>
      </c>
      <c r="O29" s="11">
        <v>50</v>
      </c>
      <c r="P29" s="16">
        <f t="shared" si="3"/>
        <v>90</v>
      </c>
      <c r="Q29" s="20">
        <f t="shared" si="4"/>
        <v>90</v>
      </c>
    </row>
    <row r="30" spans="1:17" ht="16.5" thickBot="1">
      <c r="A30" s="2">
        <v>27</v>
      </c>
      <c r="B30" s="2" t="s">
        <v>27</v>
      </c>
      <c r="C30" s="3">
        <v>13</v>
      </c>
      <c r="D30" s="3">
        <v>15</v>
      </c>
      <c r="E30" s="3">
        <v>25</v>
      </c>
      <c r="F30" s="4">
        <f t="shared" si="0"/>
        <v>40</v>
      </c>
      <c r="G30" s="4">
        <v>50</v>
      </c>
      <c r="H30" s="6">
        <f t="shared" si="1"/>
        <v>90</v>
      </c>
      <c r="I30" s="7">
        <v>100</v>
      </c>
      <c r="J30" s="6">
        <v>40</v>
      </c>
      <c r="K30" s="12">
        <v>0</v>
      </c>
      <c r="L30" s="11">
        <v>20</v>
      </c>
      <c r="M30" s="18">
        <f t="shared" si="2"/>
        <v>20</v>
      </c>
      <c r="N30" s="11">
        <v>20</v>
      </c>
      <c r="O30" s="11">
        <v>30</v>
      </c>
      <c r="P30" s="16">
        <f t="shared" si="3"/>
        <v>50</v>
      </c>
      <c r="Q30" s="20">
        <f t="shared" si="4"/>
        <v>60</v>
      </c>
    </row>
    <row r="31" spans="1:17" ht="16.5" thickBot="1">
      <c r="A31" s="2">
        <v>28</v>
      </c>
      <c r="B31" s="2" t="s">
        <v>28</v>
      </c>
      <c r="C31" s="3">
        <v>16</v>
      </c>
      <c r="D31" s="3">
        <v>25</v>
      </c>
      <c r="E31" s="3">
        <v>18</v>
      </c>
      <c r="F31" s="4">
        <f t="shared" si="0"/>
        <v>43</v>
      </c>
      <c r="G31" s="4">
        <v>50</v>
      </c>
      <c r="H31" s="6">
        <f t="shared" si="1"/>
        <v>93</v>
      </c>
      <c r="I31" s="7">
        <v>100</v>
      </c>
      <c r="J31" s="6">
        <v>85</v>
      </c>
      <c r="K31" s="12">
        <v>50</v>
      </c>
      <c r="L31" s="11">
        <v>40</v>
      </c>
      <c r="M31" s="18">
        <f t="shared" si="2"/>
        <v>90</v>
      </c>
      <c r="N31" s="11">
        <v>65</v>
      </c>
      <c r="O31" s="11">
        <v>35</v>
      </c>
      <c r="P31" s="16">
        <f t="shared" si="3"/>
        <v>100</v>
      </c>
      <c r="Q31" s="20">
        <f t="shared" si="4"/>
        <v>93.6</v>
      </c>
    </row>
    <row r="32" spans="1:17" ht="16.5" thickBot="1">
      <c r="A32" s="2">
        <v>29</v>
      </c>
      <c r="B32" s="2" t="s">
        <v>29</v>
      </c>
      <c r="C32" s="3">
        <v>10</v>
      </c>
      <c r="D32" s="3">
        <v>15</v>
      </c>
      <c r="E32" s="3">
        <v>25</v>
      </c>
      <c r="F32" s="4">
        <f t="shared" si="0"/>
        <v>40</v>
      </c>
      <c r="G32" s="4">
        <v>50</v>
      </c>
      <c r="H32" s="6">
        <f t="shared" si="1"/>
        <v>90</v>
      </c>
      <c r="I32" s="7">
        <v>100</v>
      </c>
      <c r="J32" s="6">
        <v>95</v>
      </c>
      <c r="K32" s="12">
        <v>50</v>
      </c>
      <c r="L32" s="11">
        <v>50</v>
      </c>
      <c r="M32" s="18">
        <f t="shared" si="2"/>
        <v>100</v>
      </c>
      <c r="N32" s="11">
        <v>45</v>
      </c>
      <c r="O32" s="11">
        <v>30</v>
      </c>
      <c r="P32" s="16">
        <f t="shared" si="3"/>
        <v>75</v>
      </c>
      <c r="Q32" s="20">
        <f t="shared" si="4"/>
        <v>92</v>
      </c>
    </row>
    <row r="33" spans="1:17" ht="16.5" thickBot="1">
      <c r="A33" s="2">
        <v>30</v>
      </c>
      <c r="B33" s="2" t="s">
        <v>30</v>
      </c>
      <c r="C33" s="3">
        <v>2</v>
      </c>
      <c r="D33" s="3">
        <v>25</v>
      </c>
      <c r="E33" s="3">
        <v>25</v>
      </c>
      <c r="F33" s="4">
        <f t="shared" si="0"/>
        <v>50</v>
      </c>
      <c r="G33" s="4">
        <v>50</v>
      </c>
      <c r="H33" s="6">
        <f t="shared" si="1"/>
        <v>100</v>
      </c>
      <c r="I33" s="7">
        <v>40</v>
      </c>
      <c r="J33" s="6">
        <v>90</v>
      </c>
      <c r="K33" s="13">
        <v>0</v>
      </c>
      <c r="L33" s="11">
        <v>40</v>
      </c>
      <c r="M33" s="18">
        <f t="shared" si="2"/>
        <v>40</v>
      </c>
      <c r="N33" s="11">
        <v>25</v>
      </c>
      <c r="O33" s="11">
        <v>50</v>
      </c>
      <c r="P33" s="16">
        <f t="shared" si="3"/>
        <v>75</v>
      </c>
      <c r="Q33" s="20">
        <f t="shared" si="4"/>
        <v>69</v>
      </c>
    </row>
    <row r="34" spans="1:17" ht="16.5" thickBot="1">
      <c r="A34" s="2">
        <v>31</v>
      </c>
      <c r="B34" s="2" t="s">
        <v>31</v>
      </c>
      <c r="C34" s="3">
        <v>3</v>
      </c>
      <c r="D34" s="3">
        <v>15</v>
      </c>
      <c r="E34" s="3">
        <v>25</v>
      </c>
      <c r="F34" s="4">
        <f t="shared" si="0"/>
        <v>40</v>
      </c>
      <c r="G34" s="4">
        <v>50</v>
      </c>
      <c r="H34" s="6">
        <f t="shared" si="1"/>
        <v>90</v>
      </c>
      <c r="I34" s="7">
        <v>100</v>
      </c>
      <c r="J34" s="6">
        <v>95</v>
      </c>
      <c r="K34" s="12">
        <v>50</v>
      </c>
      <c r="L34" s="11">
        <v>50</v>
      </c>
      <c r="M34" s="18">
        <f t="shared" si="2"/>
        <v>100</v>
      </c>
      <c r="N34" s="11">
        <v>35</v>
      </c>
      <c r="O34" s="11">
        <v>35</v>
      </c>
      <c r="P34" s="16">
        <f t="shared" si="3"/>
        <v>70</v>
      </c>
      <c r="Q34" s="20">
        <f t="shared" si="4"/>
        <v>91</v>
      </c>
    </row>
    <row r="35" spans="1:17" ht="16.5" thickBot="1">
      <c r="A35" s="2">
        <v>32</v>
      </c>
      <c r="B35" s="2" t="s">
        <v>32</v>
      </c>
      <c r="C35" s="3">
        <v>8</v>
      </c>
      <c r="D35" s="3">
        <v>15</v>
      </c>
      <c r="E35" s="3">
        <v>25</v>
      </c>
      <c r="F35" s="4">
        <f>SUM(D35:E35)</f>
        <v>40</v>
      </c>
      <c r="G35" s="4">
        <v>50</v>
      </c>
      <c r="H35" s="6">
        <f t="shared" si="1"/>
        <v>90</v>
      </c>
      <c r="I35" s="7">
        <v>100</v>
      </c>
      <c r="J35" s="6">
        <v>65</v>
      </c>
      <c r="K35" s="12">
        <v>50</v>
      </c>
      <c r="L35" s="11">
        <v>40</v>
      </c>
      <c r="M35" s="18">
        <f t="shared" si="2"/>
        <v>90</v>
      </c>
      <c r="N35" s="11">
        <v>20</v>
      </c>
      <c r="O35" s="11">
        <v>35</v>
      </c>
      <c r="P35" s="16">
        <f t="shared" si="3"/>
        <v>55</v>
      </c>
      <c r="Q35" s="20">
        <f t="shared" si="4"/>
        <v>80</v>
      </c>
    </row>
    <row r="36" spans="1:17" s="9" customFormat="1" ht="16.5" thickBot="1">
      <c r="A36" s="2">
        <v>33</v>
      </c>
      <c r="B36" s="2" t="s">
        <v>33</v>
      </c>
      <c r="C36" s="8">
        <v>14</v>
      </c>
      <c r="D36" s="8">
        <v>15</v>
      </c>
      <c r="E36" s="8">
        <v>25</v>
      </c>
      <c r="F36" s="4">
        <f t="shared" si="0"/>
        <v>40</v>
      </c>
      <c r="G36" s="4">
        <v>40</v>
      </c>
      <c r="H36" s="6">
        <f t="shared" si="1"/>
        <v>80</v>
      </c>
      <c r="I36" s="7">
        <v>100</v>
      </c>
      <c r="J36" s="7">
        <v>90</v>
      </c>
      <c r="K36" s="12">
        <v>50</v>
      </c>
      <c r="L36" s="11">
        <v>40</v>
      </c>
      <c r="M36" s="18">
        <f t="shared" si="2"/>
        <v>90</v>
      </c>
      <c r="N36" s="11">
        <v>40</v>
      </c>
      <c r="O36" s="11">
        <v>0</v>
      </c>
      <c r="P36" s="16">
        <f t="shared" si="3"/>
        <v>40</v>
      </c>
      <c r="Q36" s="20">
        <f t="shared" si="4"/>
        <v>80</v>
      </c>
    </row>
    <row r="37" spans="1:17" ht="16.5" thickBot="1">
      <c r="A37" s="69">
        <v>34</v>
      </c>
      <c r="B37" s="69" t="s">
        <v>34</v>
      </c>
      <c r="C37" s="70">
        <v>17</v>
      </c>
      <c r="D37" s="70">
        <v>15</v>
      </c>
      <c r="E37" s="70">
        <v>18</v>
      </c>
      <c r="F37" s="62">
        <f t="shared" si="0"/>
        <v>33</v>
      </c>
      <c r="G37" s="62">
        <v>0</v>
      </c>
      <c r="H37" s="63">
        <f t="shared" si="1"/>
        <v>33</v>
      </c>
      <c r="I37" s="63">
        <v>100</v>
      </c>
      <c r="J37" s="63">
        <v>80</v>
      </c>
      <c r="K37" s="64">
        <v>0</v>
      </c>
      <c r="L37" s="65">
        <v>0</v>
      </c>
      <c r="M37" s="66">
        <f t="shared" si="2"/>
        <v>0</v>
      </c>
      <c r="N37" s="65">
        <v>40</v>
      </c>
      <c r="O37" s="65">
        <v>35</v>
      </c>
      <c r="P37" s="67">
        <f t="shared" si="3"/>
        <v>75</v>
      </c>
      <c r="Q37" s="68">
        <f t="shared" si="4"/>
        <v>57.6</v>
      </c>
    </row>
    <row r="38" spans="1:17" ht="16.5" thickBot="1">
      <c r="A38" s="69">
        <v>35</v>
      </c>
      <c r="B38" s="69" t="s">
        <v>35</v>
      </c>
      <c r="C38" s="77">
        <v>0</v>
      </c>
      <c r="D38" s="70">
        <v>0</v>
      </c>
      <c r="E38" s="70">
        <v>25</v>
      </c>
      <c r="F38" s="62">
        <f t="shared" si="0"/>
        <v>25</v>
      </c>
      <c r="G38" s="62">
        <v>0</v>
      </c>
      <c r="H38" s="63">
        <f t="shared" si="1"/>
        <v>25</v>
      </c>
      <c r="I38" s="63">
        <v>0</v>
      </c>
      <c r="J38" s="63">
        <v>0</v>
      </c>
      <c r="K38" s="64">
        <v>0</v>
      </c>
      <c r="L38" s="65">
        <v>0</v>
      </c>
      <c r="M38" s="66">
        <f t="shared" si="2"/>
        <v>0</v>
      </c>
      <c r="N38" s="65">
        <v>0</v>
      </c>
      <c r="O38" s="65">
        <v>0</v>
      </c>
      <c r="P38" s="67">
        <f t="shared" si="3"/>
        <v>0</v>
      </c>
      <c r="Q38" s="68">
        <f t="shared" si="4"/>
        <v>5</v>
      </c>
    </row>
    <row r="39" spans="1:17" ht="16.5" thickBot="1">
      <c r="A39" s="2">
        <v>36</v>
      </c>
      <c r="B39" s="2" t="s">
        <v>36</v>
      </c>
      <c r="C39" s="3">
        <v>4</v>
      </c>
      <c r="D39" s="3">
        <v>15</v>
      </c>
      <c r="E39" s="3">
        <v>25</v>
      </c>
      <c r="F39" s="4">
        <f t="shared" si="0"/>
        <v>40</v>
      </c>
      <c r="G39" s="4">
        <v>50</v>
      </c>
      <c r="H39" s="6">
        <f t="shared" si="1"/>
        <v>90</v>
      </c>
      <c r="I39" s="7">
        <v>100</v>
      </c>
      <c r="J39" s="6">
        <v>90</v>
      </c>
      <c r="K39" s="12">
        <v>50</v>
      </c>
      <c r="L39" s="11">
        <v>40</v>
      </c>
      <c r="M39" s="18">
        <f t="shared" si="2"/>
        <v>90</v>
      </c>
      <c r="N39" s="11">
        <v>45</v>
      </c>
      <c r="O39" s="11">
        <v>50</v>
      </c>
      <c r="P39" s="16">
        <f t="shared" si="3"/>
        <v>95</v>
      </c>
      <c r="Q39" s="20">
        <f t="shared" si="4"/>
        <v>93</v>
      </c>
    </row>
    <row r="40" spans="1:17" ht="16.5" thickBot="1">
      <c r="A40" s="2">
        <v>37</v>
      </c>
      <c r="B40" s="2" t="s">
        <v>37</v>
      </c>
      <c r="C40" s="3">
        <v>17</v>
      </c>
      <c r="D40" s="3">
        <v>15</v>
      </c>
      <c r="E40" s="3">
        <v>18</v>
      </c>
      <c r="F40" s="4">
        <f t="shared" si="0"/>
        <v>33</v>
      </c>
      <c r="G40" s="4">
        <v>0</v>
      </c>
      <c r="H40" s="6">
        <f t="shared" si="1"/>
        <v>33</v>
      </c>
      <c r="I40" s="6">
        <v>100</v>
      </c>
      <c r="J40" s="6">
        <v>100</v>
      </c>
      <c r="K40" s="12">
        <v>50</v>
      </c>
      <c r="L40" s="11">
        <v>40</v>
      </c>
      <c r="M40" s="18">
        <f t="shared" si="2"/>
        <v>90</v>
      </c>
      <c r="N40" s="11">
        <v>60</v>
      </c>
      <c r="O40" s="11">
        <v>0</v>
      </c>
      <c r="P40" s="16">
        <f t="shared" si="3"/>
        <v>60</v>
      </c>
      <c r="Q40" s="20">
        <f t="shared" si="4"/>
        <v>76.6</v>
      </c>
    </row>
    <row r="41" spans="1:17" ht="16.5" thickBot="1">
      <c r="A41" s="69">
        <v>38</v>
      </c>
      <c r="B41" s="69" t="s">
        <v>38</v>
      </c>
      <c r="C41" s="70">
        <v>15</v>
      </c>
      <c r="D41" s="70">
        <v>25</v>
      </c>
      <c r="E41" s="70">
        <v>20</v>
      </c>
      <c r="F41" s="62">
        <f t="shared" si="0"/>
        <v>45</v>
      </c>
      <c r="G41" s="62">
        <v>0</v>
      </c>
      <c r="H41" s="63">
        <f t="shared" si="1"/>
        <v>45</v>
      </c>
      <c r="I41" s="63">
        <v>0</v>
      </c>
      <c r="J41" s="63">
        <v>0</v>
      </c>
      <c r="K41" s="64">
        <v>0</v>
      </c>
      <c r="L41" s="65">
        <v>0</v>
      </c>
      <c r="M41" s="66">
        <f t="shared" si="2"/>
        <v>0</v>
      </c>
      <c r="N41" s="65">
        <v>0</v>
      </c>
      <c r="O41" s="65">
        <v>0</v>
      </c>
      <c r="P41" s="67">
        <f t="shared" si="3"/>
        <v>0</v>
      </c>
      <c r="Q41" s="68">
        <f t="shared" si="4"/>
        <v>9</v>
      </c>
    </row>
    <row r="42" spans="1:17" ht="16.5" thickBot="1">
      <c r="A42" s="2">
        <v>39</v>
      </c>
      <c r="B42" s="2" t="s">
        <v>39</v>
      </c>
      <c r="C42" s="3">
        <v>16</v>
      </c>
      <c r="D42" s="3">
        <v>25</v>
      </c>
      <c r="E42" s="3">
        <v>18</v>
      </c>
      <c r="F42" s="4">
        <f t="shared" si="0"/>
        <v>43</v>
      </c>
      <c r="G42" s="4">
        <v>50</v>
      </c>
      <c r="H42" s="6">
        <f t="shared" si="1"/>
        <v>93</v>
      </c>
      <c r="I42" s="6">
        <v>100</v>
      </c>
      <c r="J42" s="6">
        <v>85</v>
      </c>
      <c r="K42" s="12">
        <v>50</v>
      </c>
      <c r="L42" s="11">
        <v>50</v>
      </c>
      <c r="M42" s="18">
        <f t="shared" si="2"/>
        <v>100</v>
      </c>
      <c r="N42" s="11">
        <v>35</v>
      </c>
      <c r="O42" s="11">
        <v>40</v>
      </c>
      <c r="P42" s="16">
        <f t="shared" si="3"/>
        <v>75</v>
      </c>
      <c r="Q42" s="20">
        <f t="shared" si="4"/>
        <v>90.6</v>
      </c>
    </row>
    <row r="43" spans="2:11" ht="15.75">
      <c r="B43" s="9"/>
      <c r="K43" s="14"/>
    </row>
    <row r="44" spans="2:11" ht="15.75">
      <c r="B44" s="9"/>
      <c r="K44" s="14"/>
    </row>
    <row r="45" spans="2:11" ht="15.75">
      <c r="B45" s="9"/>
      <c r="K45" s="14"/>
    </row>
    <row r="46" ht="15.75">
      <c r="K46" s="14"/>
    </row>
    <row r="47" ht="15.75">
      <c r="K47" s="14"/>
    </row>
    <row r="48" ht="15.75">
      <c r="K48" s="14"/>
    </row>
    <row r="49" ht="15.75">
      <c r="K49" s="14"/>
    </row>
    <row r="50" ht="15.75">
      <c r="K50" s="14"/>
    </row>
    <row r="51" ht="15.75">
      <c r="K51" s="14"/>
    </row>
    <row r="52" ht="15.75">
      <c r="K52" s="14"/>
    </row>
    <row r="53" ht="15.75">
      <c r="K53" s="14"/>
    </row>
    <row r="54" ht="15.75">
      <c r="K54" s="14"/>
    </row>
    <row r="55" ht="15.75">
      <c r="K55" s="14"/>
    </row>
    <row r="56" ht="15.75">
      <c r="K56" s="14"/>
    </row>
    <row r="57" ht="15.75">
      <c r="K57" s="14"/>
    </row>
  </sheetData>
  <sheetProtection/>
  <mergeCells count="19">
    <mergeCell ref="N1:P1"/>
    <mergeCell ref="P2:P3"/>
    <mergeCell ref="A1:A3"/>
    <mergeCell ref="B1:B3"/>
    <mergeCell ref="G1:G3"/>
    <mergeCell ref="H1:H3"/>
    <mergeCell ref="I1:I3"/>
    <mergeCell ref="N2:N3"/>
    <mergeCell ref="K2:K3"/>
    <mergeCell ref="Q1:Q3"/>
    <mergeCell ref="L2:L3"/>
    <mergeCell ref="K1:M1"/>
    <mergeCell ref="M2:M3"/>
    <mergeCell ref="J1:J3"/>
    <mergeCell ref="C2:C3"/>
    <mergeCell ref="D2:E2"/>
    <mergeCell ref="F2:F3"/>
    <mergeCell ref="C1:F1"/>
    <mergeCell ref="O2:O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s="1" t="s">
        <v>0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</row>
    <row r="2" spans="1:6" ht="12.75">
      <c r="A2" s="1">
        <v>1</v>
      </c>
      <c r="B2" s="1">
        <v>1</v>
      </c>
      <c r="C2" s="1">
        <v>2</v>
      </c>
      <c r="D2" s="1" t="s">
        <v>45</v>
      </c>
      <c r="E2" s="1" t="s">
        <v>46</v>
      </c>
      <c r="F2" s="1" t="s">
        <v>47</v>
      </c>
    </row>
    <row r="3" spans="1:6" ht="12.75">
      <c r="A3" s="1">
        <v>2</v>
      </c>
      <c r="B3" s="1">
        <v>1</v>
      </c>
      <c r="C3" s="1">
        <v>2</v>
      </c>
      <c r="D3" s="1" t="s">
        <v>45</v>
      </c>
      <c r="E3" s="1" t="s">
        <v>46</v>
      </c>
      <c r="F3" s="1" t="s">
        <v>48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 de Brito Cruz</dc:creator>
  <cp:keywords/>
  <dc:description/>
  <cp:lastModifiedBy>crist</cp:lastModifiedBy>
  <dcterms:created xsi:type="dcterms:W3CDTF">2020-04-07T19:59:12Z</dcterms:created>
  <dcterms:modified xsi:type="dcterms:W3CDTF">2020-12-08T19:01:33Z</dcterms:modified>
  <cp:category/>
  <cp:version/>
  <cp:contentType/>
  <cp:contentStatus/>
</cp:coreProperties>
</file>